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Отч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<sst xmlns="http://schemas.openxmlformats.org/spreadsheetml/2006/main" count="37" uniqueCount="37">
  <si>
    <t>Приложение № 5</t>
  </si>
  <si>
    <t>                к проекту решения Ленинской сельской Думы </t>
  </si>
  <si>
    <t>Сведения об исполнении мероприятий в рамках целевых программ</t>
  </si>
  <si>
    <t>Дополнительные сведения о мероприятиях:</t>
  </si>
  <si>
    <t>Наименование программы, подпрограммы</t>
  </si>
  <si>
    <t>Код целевой статьи расходов по бюджетной классификации</t>
  </si>
  <si>
    <t>Наименование мероприятия</t>
  </si>
  <si>
    <t>Утверждено бюджетной росписью,с учетом изменений, руб.</t>
  </si>
  <si>
    <t>Исполнено,
руб.</t>
  </si>
  <si>
    <t>Процент исполнения, %</t>
  </si>
  <si>
    <t>Причины отклонений</t>
  </si>
  <si>
    <r>
      <rPr>
        <sz val="11"/>
        <color rgb="FF000000"/>
        <rFont val=""/>
        <family val="1"/>
        <charset val="1"/>
      </rPr>
      <t>Муниципальная программа </t>
    </r>
    <r>
      <rPr>
        <sz val="13"/>
        <color rgb="FF000000"/>
        <rFont val=""/>
        <family val="1"/>
        <charset val="1"/>
      </rPr>
      <t>«Развитие муниципального управления муниципального образования Ленинское сельское поселение</t>
    </r>
    <r>
      <rPr>
        <sz val="13"/>
        <color rgb="FF000000"/>
        <rFont val=""/>
        <family val="1"/>
        <charset val="1"/>
      </rPr>
      <t>» </t>
    </r>
  </si>
  <si>
    <t>0100000000</t>
  </si>
  <si>
    <t>Расходы на выплаты персоналу в целях выполнения функций муниципальными органами. Расходы на закупку товаров, работ, услуг, необходимых для выполнения функций администрации. Осуществление первичного воинского учета на территории поселения. Уплата  членских взносов АСМО. Выплата доплаты к пенсии за муниципальный стаж работы.</t>
  </si>
  <si>
    <t>Произведена выплата заработной платы за фактически отработанное время. Произведена оплата фактических расходов на услуги связи, интернет, на услуги по содержанию имущества администрации. В связи с отсутствием чрезвычайных ситуаций на территории поселения расход резервного фонда не производился.</t>
  </si>
  <si>
    <r>
      <rPr>
        <sz val="12"/>
        <color rgb="FF000000"/>
        <rFont val="Times New Roman"/>
        <family val="1"/>
        <charset val="1"/>
      </rPr>
      <t>Муниципальная программа «Управление муниципальным имуществом и земельными ресурсами муниципального образования Ленинское сельское поселение»</t>
    </r>
    <r>
      <rPr>
        <sz val="12"/>
        <color rgb="FF000000"/>
        <rFont val="Times New Roman"/>
        <family val="1"/>
        <charset val="1"/>
      </rPr>
      <t> </t>
    </r>
  </si>
  <si>
    <t>0200000000</t>
  </si>
  <si>
    <t>Изготовление схемы границ, оформление сервитута</t>
  </si>
  <si>
    <t>Муниципальная программа «Обеспечение безопасности жизнедеятельности населения муниципального образования Ленинское сельское поселение» </t>
  </si>
  <si>
    <t>0300000000</t>
  </si>
  <si>
    <t>Расходы на устройство минерализованных полос в целях пожарной безопасности, оплата услуг ДНД, услуги по пожаротушению. Передача полномочий по участию в предупреждении и ликвидации последствий ЧС согласно соглашению.</t>
  </si>
  <si>
    <t>Не было реализовано мероприятие по устройству минерализованных полос вокруг населенных пунктов в связи с отсутствием денежных средств. Не было необходимости в услугах ДНД. Оплата услуг  по пожаротушению произведена по фактической потребности</t>
  </si>
  <si>
    <r>
      <rPr>
        <sz val="11"/>
        <color rgb="FF000000"/>
        <rFont val=""/>
        <family val="1"/>
        <charset val="1"/>
      </rPr>
      <t>Муниципальная программа </t>
    </r>
    <r>
      <rPr>
        <sz val="13"/>
        <color rgb="FF000000"/>
        <rFont val=""/>
        <family val="1"/>
        <charset val="1"/>
      </rPr>
      <t>"Развитие транспортной системы муниципального образования Ленинское сельское поселение</t>
    </r>
    <r>
      <rPr>
        <sz val="13"/>
        <color rgb="FF000000"/>
        <rFont val=""/>
        <family val="1"/>
        <charset val="1"/>
      </rPr>
      <t>" </t>
    </r>
  </si>
  <si>
    <t>0400000000</t>
  </si>
  <si>
    <t>Услуги по очистке от снега дорог, грейдирование улиц, ремонт дорог, скашивание травы по обочинам, приобретение дорожных знаков. Изготовление и проверка смет. Оплата за ремонт дороги в рамках ППМИ-2019. Содержание автомобильных дорог вне границ поселения.</t>
  </si>
  <si>
    <t>Произведена оплата фактически выполненных  работ по ремонту, грейдированию и очистке от снега  дорог, приобретению дорожных знаков, изготовлению и проверке смет.</t>
  </si>
  <si>
    <t>Муниципальная программа "Развитие строительства и архитектуры муниципального образования Ленинское сельское поселение"</t>
  </si>
  <si>
    <t>0500000000</t>
  </si>
  <si>
    <t>Передача полномочий  в сфере градостроительной деятельности по соглашению, внесение изменений в правила землепользования и застройки</t>
  </si>
  <si>
    <r>
      <rPr>
        <sz val="11"/>
        <color rgb="FF000000"/>
        <rFont val=""/>
        <family val="1"/>
      </rPr>
      <t>Муниципальная программа "Развитие жилищно-коммунального хозяйства, благоустройства и охраны окружающей среды </t>
    </r>
    <r>
      <rPr>
        <sz val="13"/>
        <color rgb="FF000000"/>
        <rFont val=""/>
        <family val="1"/>
      </rPr>
      <t>муниципального образования Ленинское сельское поселение</t>
    </r>
    <r>
      <rPr>
        <sz val="13"/>
        <color rgb="FF000000"/>
        <rFont val=""/>
        <family val="1"/>
      </rPr>
      <t>" </t>
    </r>
  </si>
  <si>
    <t>0600000000</t>
  </si>
  <si>
    <t>Капитальный ремонт крыш, монтаж системы отопления в муниципальном жилье, взносы на капитальный ремонт многоквартирных домов, агентское вознаграждение за расчетно- кассовое обслуживание; составление проектной документации. Оплата за ремонт водопровода в рамках ППМИ-2019 в д.Б.Логуновы. Услуги по противоклещевой обработке кладбищ. Работы по уборке и вывозу мусора, скашивания травы, приобретение ГСМ и лески для триммера, вывески на дома. Оплата устройства уличного освещения, ремонт уличного освещения, составление проектной документации, оплата услуг технологического присоединения, приобретение электротоваров.</t>
  </si>
  <si>
    <t>Произведена оплата за фактически выполненные работы.</t>
  </si>
  <si>
    <t>Муниципальная программа "Развитие культуры Ленинского сельского поселения"</t>
  </si>
  <si>
    <t>0800000000</t>
  </si>
  <si>
    <t>Передача части полномочий  в сфере создания условий для организации досуга и обеспечения жителей поселения услугами организаций культуры по соглашению, составление сметной документации и проверка достоверности сметных назначений на изготовление мемориала участникам ВОВ в д.Баташи</t>
  </si>
  <si>
    <t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</si>
</sst>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.0"/>
    <numFmt numFmtId="167" formatCode="#,##0.00"/>
  </numFmts>
  <fonts count="14">
    <font>
      <sz val="11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"/>
      <family val="1"/>
      <charset val="1"/>
    </font>
    <font>
      <sz val="13"/>
      <color rgb="FF000000"/>
      <name val=""/>
      <family val="1"/>
      <charset val="1"/>
    </font>
    <font>
      <sz val="11"/>
      <name val="Times New Roman"/>
      <family val="1"/>
      <charset val="1"/>
    </font>
    <font>
      <sz val="11"/>
      <color rgb="FF000000"/>
      <name val=""/>
      <family val="1"/>
    </font>
    <font>
      <sz val="13"/>
      <color rgb="FF000000"/>
      <name val=""/>
      <family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0" borderId="2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12" activeCellId="0" sqref="E12"/>
    </sheetView>
  </sheetViews>
  <sheetFormatPr defaultRowHeight="13.8"/>
  <cols>
    <col collapsed="false" hidden="false" max="1" min="1" style="1" width="34.4558139534884"/>
    <col collapsed="false" hidden="false" max="2" min="2" style="1" width="19.3209302325581"/>
    <col collapsed="false" hidden="false" max="3" min="3" style="1" width="30.3953488372093"/>
    <col collapsed="false" hidden="false" max="4" min="4" style="1" width="17.7209302325581"/>
    <col collapsed="false" hidden="false" max="5" min="5" style="1" width="16.1209302325581"/>
    <col collapsed="false" hidden="false" max="6" min="6" style="1" width="18.4604651162791"/>
    <col collapsed="false" hidden="false" max="7" min="7" style="1" width="23.3813953488372"/>
    <col collapsed="false" hidden="false" max="1023" min="8" style="1" width="9.22790697674419"/>
    <col collapsed="false" hidden="false" max="1025" min="1024" style="0" width="8.86046511627907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3"/>
      <c r="H1" s="4"/>
    </row>
    <row r="2" customFormat="false" ht="15" hidden="false" customHeight="false" outlineLevel="0" collapsed="false">
      <c r="A2" s="2"/>
      <c r="B2" s="2"/>
      <c r="C2" s="2"/>
      <c r="D2" s="2"/>
      <c r="E2" s="2"/>
      <c r="F2" s="5"/>
      <c r="G2" s="6" t="s">
        <v>0</v>
      </c>
      <c r="H2" s="4"/>
    </row>
    <row r="3" customFormat="false" ht="26.85" hidden="false" customHeight="true" outlineLevel="0" collapsed="false">
      <c r="A3" s="2"/>
      <c r="B3" s="2"/>
      <c r="C3" s="2"/>
      <c r="D3" s="2"/>
      <c r="E3" s="2"/>
      <c r="F3" s="7" t="s">
        <v>1</v>
      </c>
      <c r="G3" s="7"/>
      <c r="H3" s="4"/>
    </row>
    <row r="4" customFormat="false" ht="15" hidden="false" customHeight="true" outlineLevel="0" collapsed="false">
      <c r="A4" s="8" t="s">
        <v>2</v>
      </c>
      <c r="B4" s="8"/>
      <c r="C4" s="8"/>
      <c r="D4" s="8"/>
      <c r="E4" s="8"/>
      <c r="F4" s="8"/>
      <c r="G4" s="8"/>
      <c r="H4" s="4"/>
    </row>
    <row r="5" customFormat="false" ht="13.8" hidden="false" customHeight="false" outlineLevel="0" collapsed="false">
      <c r="A5" s="2"/>
      <c r="B5" s="2"/>
      <c r="C5" s="2"/>
      <c r="D5" s="2"/>
      <c r="E5" s="2"/>
      <c r="F5" s="2"/>
      <c r="G5" s="2"/>
      <c r="H5" s="4"/>
    </row>
    <row r="6" customFormat="false" ht="29.85" hidden="false" customHeight="false" outlineLevel="0" collapsed="false">
      <c r="A6" s="9" t="s">
        <v>3</v>
      </c>
      <c r="B6" s="2"/>
      <c r="C6" s="10"/>
      <c r="D6" s="10"/>
      <c r="E6" s="10"/>
      <c r="F6" s="10"/>
      <c r="G6" s="10"/>
      <c r="H6" s="4"/>
    </row>
    <row r="7" customFormat="false" ht="13.8" hidden="false" customHeight="false" outlineLevel="0" collapsed="false">
      <c r="A7" s="2"/>
      <c r="B7" s="2"/>
      <c r="C7" s="2"/>
      <c r="D7" s="2"/>
      <c r="E7" s="2"/>
      <c r="F7" s="2"/>
      <c r="G7" s="2"/>
      <c r="H7" s="4"/>
    </row>
    <row r="8" customFormat="false" ht="13.8" hidden="false" customHeight="false" outlineLevel="0" collapsed="false">
      <c r="A8" s="2"/>
      <c r="B8" s="2"/>
      <c r="C8" s="2"/>
      <c r="D8" s="2"/>
      <c r="E8" s="2"/>
      <c r="F8" s="2"/>
      <c r="G8" s="2"/>
      <c r="H8" s="2"/>
    </row>
    <row r="9" customFormat="false" ht="69" hidden="false" customHeight="true" outlineLevel="0" collapsed="false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2"/>
    </row>
    <row r="10" customFormat="false" ht="14.3" hidden="false" customHeight="false" outlineLevel="0" collapsed="false">
      <c r="A10" s="12" t="n">
        <v>1</v>
      </c>
      <c r="B10" s="12" t="n">
        <v>2</v>
      </c>
      <c r="C10" s="12" t="n">
        <v>3</v>
      </c>
      <c r="D10" s="12" t="n">
        <v>4</v>
      </c>
      <c r="E10" s="12" t="n">
        <v>5</v>
      </c>
      <c r="F10" s="12" t="n">
        <v>6</v>
      </c>
      <c r="G10" s="12" t="n">
        <v>7</v>
      </c>
      <c r="H10" s="2"/>
    </row>
    <row r="11" customFormat="false" ht="175.35" hidden="false" customHeight="false" outlineLevel="0" collapsed="false">
      <c r="A11" s="13" t="s">
        <v>11</v>
      </c>
      <c r="B11" s="13" t="s">
        <v>12</v>
      </c>
      <c r="C11" s="13" t="s">
        <v>13</v>
      </c>
      <c r="D11" s="14" t="n">
        <v>2991285</v>
      </c>
      <c r="E11" s="15" t="n">
        <v>2814655.24</v>
      </c>
      <c r="F11" s="16" t="n">
        <f aca="false">E11/D11*100</f>
        <v>94.0951878540494</v>
      </c>
      <c r="G11" s="13" t="s">
        <v>14</v>
      </c>
      <c r="H11" s="2"/>
    </row>
    <row r="12" customFormat="false" ht="65.9" hidden="false" customHeight="false" outlineLevel="0" collapsed="false">
      <c r="A12" s="13" t="s">
        <v>15</v>
      </c>
      <c r="B12" s="13" t="s">
        <v>16</v>
      </c>
      <c r="C12" s="13" t="s">
        <v>17</v>
      </c>
      <c r="D12" s="14" t="n">
        <v>14800</v>
      </c>
      <c r="E12" s="15" t="n">
        <v>14750</v>
      </c>
      <c r="F12" s="16" t="n">
        <f aca="false">E12/D12*100</f>
        <v>99.6621621621622</v>
      </c>
      <c r="G12" s="13"/>
      <c r="H12" s="2"/>
    </row>
    <row r="13" customFormat="false" ht="162.9" hidden="false" customHeight="false" outlineLevel="0" collapsed="false">
      <c r="A13" s="13" t="s">
        <v>18</v>
      </c>
      <c r="B13" s="13" t="s">
        <v>19</v>
      </c>
      <c r="C13" s="13" t="s">
        <v>20</v>
      </c>
      <c r="D13" s="17" t="n">
        <v>174500</v>
      </c>
      <c r="E13" s="17" t="n">
        <v>10839.48</v>
      </c>
      <c r="F13" s="16" t="n">
        <f aca="false">E13/D13*100</f>
        <v>6.21173638968481</v>
      </c>
      <c r="G13" s="13" t="s">
        <v>21</v>
      </c>
      <c r="H13" s="2"/>
    </row>
    <row r="14" customFormat="false" ht="115.65" hidden="false" customHeight="false" outlineLevel="0" collapsed="false">
      <c r="A14" s="18" t="s">
        <v>22</v>
      </c>
      <c r="B14" s="13" t="s">
        <v>23</v>
      </c>
      <c r="C14" s="13" t="s">
        <v>24</v>
      </c>
      <c r="D14" s="15" t="n">
        <v>2896581.27</v>
      </c>
      <c r="E14" s="17" t="n">
        <v>2366321.49</v>
      </c>
      <c r="F14" s="16" t="n">
        <f aca="false">E14/D14*100</f>
        <v>81.6935990889702</v>
      </c>
      <c r="G14" s="13" t="s">
        <v>25</v>
      </c>
      <c r="H14" s="2"/>
    </row>
    <row r="15" customFormat="false" ht="64.9" hidden="false" customHeight="false" outlineLevel="0" collapsed="false">
      <c r="A15" s="13" t="s">
        <v>26</v>
      </c>
      <c r="B15" s="13" t="s">
        <v>27</v>
      </c>
      <c r="C15" s="13" t="s">
        <v>28</v>
      </c>
      <c r="D15" s="17" t="n">
        <v>272100</v>
      </c>
      <c r="E15" s="17" t="n">
        <v>271580</v>
      </c>
      <c r="F15" s="16" t="n">
        <f aca="false">E15/D15*100</f>
        <v>99.8088937890481</v>
      </c>
      <c r="G15" s="13"/>
      <c r="H15" s="2"/>
    </row>
    <row r="16" customFormat="false" ht="274.85" hidden="false" customHeight="true" outlineLevel="0" collapsed="false">
      <c r="A16" s="13" t="s">
        <v>29</v>
      </c>
      <c r="B16" s="13" t="s">
        <v>30</v>
      </c>
      <c r="C16" s="13" t="s">
        <v>31</v>
      </c>
      <c r="D16" s="17" t="n">
        <v>3363010.32</v>
      </c>
      <c r="E16" s="17" t="n">
        <v>2826581.92</v>
      </c>
      <c r="F16" s="16" t="n">
        <f aca="false">E16/D16*100</f>
        <v>84.0491598610378</v>
      </c>
      <c r="G16" s="13" t="s">
        <v>32</v>
      </c>
      <c r="H16" s="2"/>
    </row>
    <row r="17" customFormat="false" ht="128.35" hidden="false" customHeight="false" outlineLevel="0" collapsed="false">
      <c r="A17" s="13" t="s">
        <v>33</v>
      </c>
      <c r="B17" s="13" t="s">
        <v>34</v>
      </c>
      <c r="C17" s="13" t="s">
        <v>35</v>
      </c>
      <c r="D17" s="17" t="n">
        <v>792500</v>
      </c>
      <c r="E17" s="17" t="n">
        <v>792500</v>
      </c>
      <c r="F17" s="16" t="n">
        <f aca="false">E17/D17*100</f>
        <v>100</v>
      </c>
      <c r="G17" s="13"/>
      <c r="H17" s="2"/>
    </row>
    <row r="18" customFormat="false" ht="16.75" hidden="false" customHeight="true" outlineLevel="0" collapsed="false">
      <c r="A18" s="19" t="s">
        <v>36</v>
      </c>
      <c r="B18" s="19"/>
      <c r="C18" s="19"/>
      <c r="D18" s="20" t="n">
        <f aca="false">SUM(D11:D17)</f>
        <v>10504776.59</v>
      </c>
      <c r="E18" s="20" t="n">
        <f aca="false">SUM(E11:E17)</f>
        <v>9097228.13</v>
      </c>
      <c r="F18" s="21" t="n">
        <f aca="false">E18/D18*100</f>
        <v>86.6008720134047</v>
      </c>
      <c r="G18" s="22"/>
    </row>
    <row r="1048576" customFormat="false" ht="12.8" hidden="false" customHeight="false" outlineLevel="0" collapsed="false"/>
  </sheetData>
  <mergeCells count="4">
    <mergeCell ref="F3:G3"/>
    <mergeCell ref="A4:G4"/>
    <mergeCell ref="C6:G6"/>
    <mergeCell ref="A18:C18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3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</TotalTime>
  <Application>LibreOffice/5.0.3.2$Windows_X86_64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2019-04-15T12:40:11Z</dcterms:created>
  <dc:creator>IIS APPPOOL\svod_web_pool</dc:creator>
  <dc:language>ru-RU</dc:language>
  <cp:lastPrinted>2021-04-25T14:21:22Z</cp:lastPrinted>
  <dcterms:modified xsi:type="dcterms:W3CDTF">2021-04-25T14:21:30Z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 ???????">
    <vt:lpwstr>MSSQL</vt:lpwstr>
  </property>
  <property fmtid="{D5CDD505-2E9C-101B-9397-08002B2CF9AE}" pid="3" name="????">
    <vt:lpwstr>svod_smart</vt:lpwstr>
  </property>
  <property fmtid="{D5CDD505-2E9C-101B-9397-08002B2CF9AE}" pid="4" name="??????">
    <vt:lpwstr>SERVER\SQLEXPRESS2008</vt:lpwstr>
  </property>
  <property fmtid="{D5CDD505-2E9C-101B-9397-08002B2CF9AE}" pid="5" name="?????? ????">
    <vt:lpwstr>18.2.0.26701247</vt:lpwstr>
  </property>
  <property fmtid="{D5CDD505-2E9C-101B-9397-08002B2CF9AE}" pid="6" name="?????? ???????">
    <vt:lpwstr>18.2.8.29300</vt:lpwstr>
  </property>
  <property fmtid="{D5CDD505-2E9C-101B-9397-08002B2CF9AE}" pid="7" name="???????? ??????">
    <vt:lpwstr>SV_0503166G_20160101_1_33.xlsx</vt:lpwstr>
  </property>
  <property fmtid="{D5CDD505-2E9C-101B-9397-08002B2CF9AE}" pid="8" name="???????? ?????????">
    <vt:lpwstr>SV_0503166G_20160101_1_33.xlsx</vt:lpwstr>
  </property>
  <property fmtid="{D5CDD505-2E9C-101B-9397-08002B2CF9AE}" pid="9" name="????????? ????">
    <vt:lpwstr>не используется</vt:lpwstr>
  </property>
  <property fmtid="{D5CDD505-2E9C-101B-9397-08002B2CF9AE}" pid="10" name="????????????">
    <vt:lpwstr>inn_4329010137</vt:lpwstr>
  </property>
</Properties>
</file>